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defaultThemeVersion="166925"/>
  <mc:AlternateContent xmlns:mc="http://schemas.openxmlformats.org/markup-compatibility/2006">
    <mc:Choice Requires="x15">
      <x15ac:absPath xmlns:x15ac="http://schemas.microsoft.com/office/spreadsheetml/2010/11/ac" url="P:\Grants2\2018-19 Procurement Documents\2018-19 RFA\"/>
    </mc:Choice>
  </mc:AlternateContent>
  <workbookProtection workbookAlgorithmName="SHA-512" workbookHashValue="LT4gxh6W7w5vIaed2nhMvr+hZKLA5QuvL2uo+u4IBn1wvJcCbAqfoDmpWUfXw05xGL8F84R7kZOtD7gbbNVpOQ==" workbookSaltValue="jeLjOo1khqlztfCYSyi4Bw==" workbookSpinCount="100000" lockStructure="1"/>
  <bookViews>
    <workbookView xWindow="0" yWindow="0" windowWidth="13800" windowHeight="3540"/>
  </bookViews>
  <sheets>
    <sheet name="Priority Categories" sheetId="1" r:id="rId1"/>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0" i="1" l="1"/>
  <c r="G17" i="1"/>
  <c r="G13" i="1"/>
  <c r="G22" i="1"/>
  <c r="G8" i="1"/>
</calcChain>
</file>

<file path=xl/sharedStrings.xml><?xml version="1.0" encoding="utf-8"?>
<sst xmlns="http://schemas.openxmlformats.org/spreadsheetml/2006/main" count="33" uniqueCount="33">
  <si>
    <t>Attachment 2: Priority Categories</t>
  </si>
  <si>
    <t xml:space="preserve">Percentage </t>
  </si>
  <si>
    <t xml:space="preserve">CA (Child Abuse) </t>
  </si>
  <si>
    <t>A.</t>
  </si>
  <si>
    <t>A1. Child physical abuse/neglect</t>
  </si>
  <si>
    <t>A2. Child sexual abuse</t>
  </si>
  <si>
    <t xml:space="preserve">B. </t>
  </si>
  <si>
    <t>DV (Domestic &amp; Family Violence)</t>
  </si>
  <si>
    <t xml:space="preserve">C. </t>
  </si>
  <si>
    <t>SA (Sexual Assault)</t>
  </si>
  <si>
    <t>C1. Child sexual assault</t>
  </si>
  <si>
    <t xml:space="preserve">C2. Adult sexual assault </t>
  </si>
  <si>
    <t xml:space="preserve">D. </t>
  </si>
  <si>
    <t>(US) Underserved</t>
  </si>
  <si>
    <t>D1. Underserved (DUI/DWI crashes)</t>
  </si>
  <si>
    <t>D2. Underserved (assault)</t>
  </si>
  <si>
    <t>D3. Underserved (adults molested as children)</t>
  </si>
  <si>
    <t>D4. Underserved (elder abuse)</t>
  </si>
  <si>
    <t>D5. Underserved (robbery)</t>
  </si>
  <si>
    <t>Total (Must equal 100%)</t>
  </si>
  <si>
    <t>Priority Category</t>
  </si>
  <si>
    <t>B. Enter your DV percentage on this line</t>
  </si>
  <si>
    <t>D6. Underserved (gang violence)</t>
  </si>
  <si>
    <t>D7. Underserved (hate or bias crime)</t>
  </si>
  <si>
    <t>D8. Underserved (human trafficking)</t>
  </si>
  <si>
    <t>D9. Underserved (survivors of homicide victims)</t>
  </si>
  <si>
    <t>D10. Underserved (federal crimes)</t>
  </si>
  <si>
    <t>D11. Other Underserved (other violent crimes)</t>
  </si>
  <si>
    <t>D12. Briefly describe "Other Underserved (other violent crimes)"</t>
  </si>
  <si>
    <t>D13. Other Underserved (other non-violent crimes)</t>
  </si>
  <si>
    <t>D14. Briefly describe "Other Underserved (non-violent crimes)"</t>
  </si>
  <si>
    <t>Please provide the percentage (%) of funds that your organization anticipates using to serve each priority category of the crime victim population from this grant award.  It is acceptable to have 100% in a single category.</t>
  </si>
  <si>
    <t xml:space="preserve">Please enter your information in the green cells as whole numbers. The blue cells are locked and will automatically calculate your percentage by category and an overall total.  Totals must equal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</si>
</sst>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11"/>
      <color theme="1"/>
      <name val="Calibri"/>
      <family val="2"/>
      <scheme val="minor"/>
    </font>
    <font>
      <b/>
      <sz val="12"/>
      <color rgb="FF000000"/>
      <name val="Calibri"/>
      <family val="2"/>
      <scheme val="minor"/>
    </font>
    <font>
      <b/>
      <u/>
      <sz val="16"/>
      <color rgb="FF000000"/>
      <name val="Calibri"/>
      <family val="2"/>
      <scheme val="minor"/>
    </font>
    <font>
      <b/>
      <sz val="11"/>
      <color rgb="FF000000"/>
      <name val="Calibri"/>
      <family val="2"/>
      <scheme val="minor"/>
    </font>
  </fonts>
  <fills count="5">
    <fill>
      <patternFill patternType="none"/>
    </fill>
    <fill>
      <patternFill patternType="gray125"/>
    </fill>
    <fill>
      <patternFill patternType="solid">
        <fgColor theme="4" tint="0.39997558519241921"/>
        <bgColor indexed="64"/>
      </patternFill>
    </fill>
    <fill>
      <patternFill patternType="solid">
        <fgColor theme="2" tint="-0.249977111117893"/>
        <bgColor indexed="64"/>
      </patternFill>
    </fill>
    <fill>
      <patternFill patternType="solid">
        <fgColor theme="9" tint="0.39997558519241921"/>
        <bgColor indexed="64"/>
      </patternFill>
    </fill>
  </fills>
  <borders count="2">
    <border>
      <left/>
      <right/>
      <top/>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8">
    <xf numFmtId="0" fontId="0" fillId="0" borderId="0" xfId="0"/>
    <xf numFmtId="0" fontId="3" fillId="0" borderId="0" xfId="0" applyFont="1" applyAlignment="1">
      <alignment horizontal="center" vertical="center"/>
    </xf>
    <xf numFmtId="0" fontId="1" fillId="0" borderId="0" xfId="0" applyFont="1"/>
    <xf numFmtId="0" fontId="1" fillId="2" borderId="0" xfId="0" applyFont="1" applyFill="1"/>
    <xf numFmtId="0" fontId="0" fillId="4" borderId="0" xfId="0" applyFill="1" applyProtection="1">
      <protection locked="0"/>
    </xf>
    <xf numFmtId="0" fontId="4" fillId="0" borderId="0" xfId="0" applyFont="1" applyAlignment="1">
      <alignment vertical="center"/>
    </xf>
    <xf numFmtId="10" fontId="1" fillId="2" borderId="0" xfId="0" applyNumberFormat="1" applyFont="1" applyFill="1"/>
    <xf numFmtId="0" fontId="2" fillId="3" borderId="1"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L40"/>
  <sheetViews>
    <sheetView tabSelected="1" workbookViewId="0">
      <selection activeCell="D4" sqref="D4"/>
    </sheetView>
  </sheetViews>
  <sheetFormatPr defaultRowHeight="14.4" x14ac:dyDescent="0.3"/>
  <cols>
    <col min="4" max="4" width="51.33203125" customWidth="1"/>
    <col min="7" max="7" width="18.77734375" customWidth="1"/>
  </cols>
  <sheetData>
    <row r="1" spans="3:12" ht="21" x14ac:dyDescent="0.3">
      <c r="F1" s="1" t="s">
        <v>0</v>
      </c>
    </row>
    <row r="3" spans="3:12" x14ac:dyDescent="0.3">
      <c r="D3" s="5" t="s">
        <v>31</v>
      </c>
      <c r="E3" s="2"/>
      <c r="F3" s="2"/>
      <c r="G3" s="2"/>
      <c r="H3" s="2"/>
      <c r="I3" s="2"/>
      <c r="J3" s="2"/>
      <c r="K3" s="2"/>
      <c r="L3" s="2"/>
    </row>
    <row r="4" spans="3:12" x14ac:dyDescent="0.3">
      <c r="D4" s="5" t="s">
        <v>32</v>
      </c>
      <c r="E4" s="2"/>
      <c r="F4" s="2"/>
      <c r="G4" s="2"/>
      <c r="H4" s="2"/>
      <c r="I4" s="2"/>
      <c r="J4" s="2"/>
      <c r="K4" s="2"/>
      <c r="L4" s="2"/>
    </row>
    <row r="5" spans="3:12" ht="15" thickBot="1" x14ac:dyDescent="0.35"/>
    <row r="6" spans="3:12" ht="16.2" thickBot="1" x14ac:dyDescent="0.35">
      <c r="D6" s="7" t="s">
        <v>20</v>
      </c>
      <c r="G6" s="7" t="s">
        <v>1</v>
      </c>
    </row>
    <row r="8" spans="3:12" x14ac:dyDescent="0.3">
      <c r="C8" t="s">
        <v>3</v>
      </c>
      <c r="D8" s="3" t="s">
        <v>2</v>
      </c>
      <c r="G8" s="6">
        <f>(G10+G11)/100</f>
        <v>0</v>
      </c>
    </row>
    <row r="10" spans="3:12" x14ac:dyDescent="0.3">
      <c r="D10" t="s">
        <v>4</v>
      </c>
      <c r="G10" s="4"/>
    </row>
    <row r="11" spans="3:12" x14ac:dyDescent="0.3">
      <c r="D11" t="s">
        <v>5</v>
      </c>
      <c r="G11" s="4"/>
    </row>
    <row r="13" spans="3:12" x14ac:dyDescent="0.3">
      <c r="C13" t="s">
        <v>6</v>
      </c>
      <c r="D13" s="3" t="s">
        <v>7</v>
      </c>
      <c r="G13" s="6">
        <f>(G15)/100</f>
        <v>0</v>
      </c>
    </row>
    <row r="15" spans="3:12" x14ac:dyDescent="0.3">
      <c r="D15" t="s">
        <v>21</v>
      </c>
      <c r="G15" s="4"/>
    </row>
    <row r="17" spans="3:7" x14ac:dyDescent="0.3">
      <c r="C17" t="s">
        <v>8</v>
      </c>
      <c r="D17" s="3" t="s">
        <v>9</v>
      </c>
      <c r="G17" s="6">
        <f>(G19+G20)/100</f>
        <v>0</v>
      </c>
    </row>
    <row r="19" spans="3:7" x14ac:dyDescent="0.3">
      <c r="D19" t="s">
        <v>10</v>
      </c>
      <c r="G19" s="4"/>
    </row>
    <row r="20" spans="3:7" x14ac:dyDescent="0.3">
      <c r="D20" t="s">
        <v>11</v>
      </c>
      <c r="G20" s="4"/>
    </row>
    <row r="22" spans="3:7" x14ac:dyDescent="0.3">
      <c r="C22" t="s">
        <v>12</v>
      </c>
      <c r="D22" s="3" t="s">
        <v>13</v>
      </c>
      <c r="G22" s="6">
        <f>(G24+G25+G26+G27+G28+G32+G34+G36)/100</f>
        <v>0</v>
      </c>
    </row>
    <row r="24" spans="3:7" x14ac:dyDescent="0.3">
      <c r="D24" t="s">
        <v>14</v>
      </c>
      <c r="G24" s="4"/>
    </row>
    <row r="25" spans="3:7" x14ac:dyDescent="0.3">
      <c r="D25" t="s">
        <v>15</v>
      </c>
      <c r="G25" s="4"/>
    </row>
    <row r="26" spans="3:7" x14ac:dyDescent="0.3">
      <c r="D26" t="s">
        <v>16</v>
      </c>
      <c r="G26" s="4"/>
    </row>
    <row r="27" spans="3:7" x14ac:dyDescent="0.3">
      <c r="D27" t="s">
        <v>17</v>
      </c>
      <c r="G27" s="4"/>
    </row>
    <row r="28" spans="3:7" x14ac:dyDescent="0.3">
      <c r="D28" t="s">
        <v>18</v>
      </c>
      <c r="G28" s="4"/>
    </row>
    <row r="29" spans="3:7" x14ac:dyDescent="0.3">
      <c r="D29" t="s">
        <v>22</v>
      </c>
      <c r="G29" s="4"/>
    </row>
    <row r="30" spans="3:7" x14ac:dyDescent="0.3">
      <c r="D30" t="s">
        <v>23</v>
      </c>
      <c r="G30" s="4"/>
    </row>
    <row r="31" spans="3:7" x14ac:dyDescent="0.3">
      <c r="D31" t="s">
        <v>24</v>
      </c>
      <c r="G31" s="4"/>
    </row>
    <row r="32" spans="3:7" x14ac:dyDescent="0.3">
      <c r="D32" t="s">
        <v>25</v>
      </c>
      <c r="G32" s="4"/>
    </row>
    <row r="33" spans="4:7" x14ac:dyDescent="0.3">
      <c r="D33" t="s">
        <v>26</v>
      </c>
      <c r="G33" s="4"/>
    </row>
    <row r="34" spans="4:7" x14ac:dyDescent="0.3">
      <c r="D34" t="s">
        <v>27</v>
      </c>
      <c r="G34" s="4"/>
    </row>
    <row r="35" spans="4:7" x14ac:dyDescent="0.3">
      <c r="D35" t="s">
        <v>28</v>
      </c>
      <c r="G35" s="4"/>
    </row>
    <row r="36" spans="4:7" x14ac:dyDescent="0.3">
      <c r="D36" t="s">
        <v>29</v>
      </c>
      <c r="G36" s="4"/>
    </row>
    <row r="37" spans="4:7" x14ac:dyDescent="0.3">
      <c r="D37" t="s">
        <v>30</v>
      </c>
      <c r="G37" s="4"/>
    </row>
    <row r="40" spans="4:7" x14ac:dyDescent="0.3">
      <c r="D40" s="3" t="s">
        <v>19</v>
      </c>
      <c r="G40" s="6">
        <f>G22+G17+G13+G8</f>
        <v>0</v>
      </c>
    </row>
  </sheetData>
  <pageMargins left="0.7" right="0.7" top="0.75" bottom="0.75" header="0.3" footer="0.3"/>
  <pageSetup scale="6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Priority Categories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Courcelle, Matthew (OVS)</dc:creator>
  <cp:lastModifiedBy>Fiske, Chester (OVS)</cp:lastModifiedBy>
  <cp:lastPrinted>2018-12-27T20:26:33Z</cp:lastPrinted>
  <dcterms:created xsi:type="dcterms:W3CDTF">2018-12-21T17:31:25Z</dcterms:created>
  <dcterms:modified xsi:type="dcterms:W3CDTF">2019-01-10T18:22:06Z</dcterms:modified>
</cp:coreProperties>
</file>